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\Downloads\"/>
    </mc:Choice>
  </mc:AlternateContent>
  <xr:revisionPtr revIDLastSave="45" documentId="8_{E143EB42-5D61-48AC-ADC2-8AE8D463028E}" xr6:coauthVersionLast="47" xr6:coauthVersionMax="47" xr10:uidLastSave="{79211058-AE0E-4C13-BC70-49B967895991}"/>
  <bookViews>
    <workbookView xWindow="8760" yWindow="3315" windowWidth="28800" windowHeight="15345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8" i="1" l="1"/>
  <c r="G86" i="1"/>
  <c r="E89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7" i="1"/>
  <c r="G8" i="1"/>
  <c r="G89" i="1" l="1"/>
</calcChain>
</file>

<file path=xl/sharedStrings.xml><?xml version="1.0" encoding="utf-8"?>
<sst xmlns="http://schemas.openxmlformats.org/spreadsheetml/2006/main" count="185" uniqueCount="183">
  <si>
    <t xml:space="preserve">Reçu n° </t>
  </si>
  <si>
    <t>DATE</t>
  </si>
  <si>
    <t xml:space="preserve">Mode de paiement: </t>
  </si>
  <si>
    <t>chèque</t>
  </si>
  <si>
    <t>CB</t>
  </si>
  <si>
    <t>espèces</t>
  </si>
  <si>
    <t>ASSOCIATION OU ECOLE</t>
  </si>
  <si>
    <t>Nom du bienfaiteur</t>
  </si>
  <si>
    <t>ADRESSE</t>
  </si>
  <si>
    <t>adresse</t>
  </si>
  <si>
    <t>CP ET VILLE</t>
  </si>
  <si>
    <t>CP + ville</t>
  </si>
  <si>
    <t>Référence</t>
  </si>
  <si>
    <t>Désignation</t>
  </si>
  <si>
    <t>Qté</t>
  </si>
  <si>
    <t>Prix unit.</t>
  </si>
  <si>
    <t>Prix total</t>
  </si>
  <si>
    <t>Y01</t>
  </si>
  <si>
    <t>Pivoines herbacées - 2 bulbes</t>
  </si>
  <si>
    <t>Y02</t>
  </si>
  <si>
    <t>Lilas des Indes rose - 1 plant</t>
  </si>
  <si>
    <t xml:space="preserve"> Jasmin étoilé - 1 plant</t>
  </si>
  <si>
    <t>Y03</t>
  </si>
  <si>
    <t>Kit découverte -50 bulbes</t>
  </si>
  <si>
    <t xml:space="preserve"> Duo de bruyères d'hiver - 2 plants</t>
  </si>
  <si>
    <t>Y04</t>
  </si>
  <si>
    <t>Tulipes Viridiflora Doll's Minuet - 7 bulbes</t>
  </si>
  <si>
    <t>Y05</t>
  </si>
  <si>
    <t>Crocus variés - 25 bulbes</t>
  </si>
  <si>
    <t>Y06</t>
  </si>
  <si>
    <t>Muscari Armeniacum - 20 bulbes</t>
  </si>
  <si>
    <t>Y07</t>
  </si>
  <si>
    <t>Narcisses Carlton - 5 bulbes</t>
  </si>
  <si>
    <t>Y08</t>
  </si>
  <si>
    <t>Mélange Rainbow - 20 bulbes</t>
  </si>
  <si>
    <t>Y09</t>
  </si>
  <si>
    <t>Mélange de tulipes botaniques - 25 bulbes</t>
  </si>
  <si>
    <t>Y10</t>
  </si>
  <si>
    <t>Gants de jardinage - modèle vert</t>
  </si>
  <si>
    <t>Y11</t>
  </si>
  <si>
    <t>Gants de jardinage - modèle rouge</t>
  </si>
  <si>
    <t>Y12</t>
  </si>
  <si>
    <t>Mélange printanier - 20 bulbes</t>
  </si>
  <si>
    <t>Y13</t>
  </si>
  <si>
    <t>Jacinthes pastel variées - 5 bulbes</t>
  </si>
  <si>
    <t>Y14</t>
  </si>
  <si>
    <t>Alliums purple sensation - 5 bulbes</t>
  </si>
  <si>
    <t>Y15</t>
  </si>
  <si>
    <t>Tulipes fleur de lis - 7 bulbes</t>
  </si>
  <si>
    <t>Y16</t>
  </si>
  <si>
    <t>Jacinthes d'Espagne mix - 10 bulbes</t>
  </si>
  <si>
    <t>Y17</t>
  </si>
  <si>
    <t>Anémones blanda variées - 50 bulbes</t>
  </si>
  <si>
    <t>Y18</t>
  </si>
  <si>
    <t>Jacinthes roses - 5 bulbes</t>
  </si>
  <si>
    <t>Y19</t>
  </si>
  <si>
    <t>Glaïeuls de Byzance - 5 bulbes</t>
  </si>
  <si>
    <t>Y20</t>
  </si>
  <si>
    <t>Perce-neiges - 10 bulbes</t>
  </si>
  <si>
    <t>Y21</t>
  </si>
  <si>
    <t>Crocus violet Ruby Giant - 25 bulbes</t>
  </si>
  <si>
    <t>Y22</t>
  </si>
  <si>
    <t>Iris de Hollande mix - 8 bulbes</t>
  </si>
  <si>
    <t>Y23</t>
  </si>
  <si>
    <t>Camassias Quamash - 8 bulbes</t>
  </si>
  <si>
    <t>Y24</t>
  </si>
  <si>
    <t>Tulipes Fleurs de Pivoine mélange - 7 bulbes</t>
  </si>
  <si>
    <t>Y25</t>
  </si>
  <si>
    <t>Tulipes Darwin hybride mélange - 15 bulbes</t>
  </si>
  <si>
    <t>Y26</t>
  </si>
  <si>
    <t>Tulipes dentelle en mélange - 7 bulbes</t>
  </si>
  <si>
    <t>Y27</t>
  </si>
  <si>
    <t>Renoncules pastel en mélange - 10 bulbes</t>
  </si>
  <si>
    <t>Y28</t>
  </si>
  <si>
    <t>Renoncules pastel en mélange - 20 bulbes</t>
  </si>
  <si>
    <t>Y29</t>
  </si>
  <si>
    <t>Muhlenbergia capilllaris- 1 plant</t>
  </si>
  <si>
    <t>Y30</t>
  </si>
  <si>
    <t>Arrosoir léger</t>
  </si>
  <si>
    <t>Y31</t>
  </si>
  <si>
    <t>Basilic grand vert sachet de 1,5g</t>
  </si>
  <si>
    <t>Y32</t>
  </si>
  <si>
    <t>Coriandre cultivée BIO sachet de 1g</t>
  </si>
  <si>
    <t>Y33</t>
  </si>
  <si>
    <t>Ciboulette commune sachet de 1,5g</t>
  </si>
  <si>
    <t>Y34</t>
  </si>
  <si>
    <t>Pavot de Californie sachet de1g</t>
  </si>
  <si>
    <t>Y35</t>
  </si>
  <si>
    <t>Capucine grande variée sachet de 4g</t>
  </si>
  <si>
    <t>Y36</t>
  </si>
  <si>
    <t>Menthe sachet de 0,2g</t>
  </si>
  <si>
    <t>Y37</t>
  </si>
  <si>
    <t>Melon charentais sachet de 2,5g</t>
  </si>
  <si>
    <t>Y38</t>
  </si>
  <si>
    <t>Radis demi-long 18 jours sachet de 8g</t>
  </si>
  <si>
    <t>Y39</t>
  </si>
  <si>
    <t>Courgette verte sachet de 4g</t>
  </si>
  <si>
    <t>Y40</t>
  </si>
  <si>
    <t>Mâche à grosses graines sachet de 2g</t>
  </si>
  <si>
    <t>Y41</t>
  </si>
  <si>
    <t>Roquette sachet de 3,5g</t>
  </si>
  <si>
    <t>Y42</t>
  </si>
  <si>
    <t>Courge spaghetti sachet de 4g</t>
  </si>
  <si>
    <t>Y43</t>
  </si>
  <si>
    <t>Carotte Marché de Paris sachet de 5g</t>
  </si>
  <si>
    <t>Y44</t>
  </si>
  <si>
    <t>Pois de senteur géants variés sachet de 5g</t>
  </si>
  <si>
    <t>Y45</t>
  </si>
  <si>
    <t>Laitue à couper feuille de chêne blonde sachet de 3,5g</t>
  </si>
  <si>
    <t>Y46</t>
  </si>
  <si>
    <t>Mélange abeilles papillons sachet de 5g</t>
  </si>
  <si>
    <t>Y47</t>
  </si>
  <si>
    <t>Mangeoire à oiseaux</t>
  </si>
  <si>
    <t>Y48</t>
  </si>
  <si>
    <t>Nichoir à oiseaux en bois</t>
  </si>
  <si>
    <t>Y49</t>
  </si>
  <si>
    <t>Panier cache-pot</t>
  </si>
  <si>
    <t>Y50</t>
  </si>
  <si>
    <t>Alocasia Silver Dragon</t>
  </si>
  <si>
    <t>Y51</t>
  </si>
  <si>
    <t>Aloe Vera</t>
  </si>
  <si>
    <t>Y52</t>
  </si>
  <si>
    <t>Euphorbia Milii rose</t>
  </si>
  <si>
    <t>Y53</t>
  </si>
  <si>
    <t>Echeveria purpusorum</t>
  </si>
  <si>
    <t>Y54</t>
  </si>
  <si>
    <t>Aloe Aristata</t>
  </si>
  <si>
    <t>Y55</t>
  </si>
  <si>
    <t>Cache-pot Kawaii</t>
  </si>
  <si>
    <t>Y56</t>
  </si>
  <si>
    <t>Calathea Velours</t>
  </si>
  <si>
    <t>Y57</t>
  </si>
  <si>
    <t>Vaporisateur en verre</t>
  </si>
  <si>
    <t>Y58</t>
  </si>
  <si>
    <t>Cactus de Noël Sophia</t>
  </si>
  <si>
    <t>Y59</t>
  </si>
  <si>
    <t>tambour musical</t>
  </si>
  <si>
    <t>Y60</t>
  </si>
  <si>
    <t>Bougie crépitante au monoï</t>
  </si>
  <si>
    <t>Y61</t>
  </si>
  <si>
    <t>Trio d'huiles essentielles</t>
  </si>
  <si>
    <t>Y62</t>
  </si>
  <si>
    <t>Vaporisateur d'huile</t>
  </si>
  <si>
    <t>Y63</t>
  </si>
  <si>
    <t>Minuteur</t>
  </si>
  <si>
    <t>Y64</t>
  </si>
  <si>
    <t>Essuie-tout réutilisable</t>
  </si>
  <si>
    <t>Y65</t>
  </si>
  <si>
    <t>Infuseur à thé</t>
  </si>
  <si>
    <t>Y66</t>
  </si>
  <si>
    <t>Théière en verre</t>
  </si>
  <si>
    <t>Y67</t>
  </si>
  <si>
    <t>Capusles à café réutilisables Nespresso</t>
  </si>
  <si>
    <t>Y68</t>
  </si>
  <si>
    <t>Capusles à café réutilisables Dolce Gusto</t>
  </si>
  <si>
    <t>Y69</t>
  </si>
  <si>
    <t>Coffret de rochers équitables</t>
  </si>
  <si>
    <t>Y70</t>
  </si>
  <si>
    <t>Coffret d'orangettes équitables</t>
  </si>
  <si>
    <t>Y71</t>
  </si>
  <si>
    <t>Pâtes de fuits BIO</t>
  </si>
  <si>
    <t>Y72</t>
  </si>
  <si>
    <t>Miel de tilleul</t>
  </si>
  <si>
    <t>Y73</t>
  </si>
  <si>
    <t xml:space="preserve">Délice de fraises </t>
  </si>
  <si>
    <t>Y74</t>
  </si>
  <si>
    <t>Délice d'abricots</t>
  </si>
  <si>
    <t>Y75</t>
  </si>
  <si>
    <t>Tart'in chocolat noir BIO équitable</t>
  </si>
  <si>
    <t>Y76</t>
  </si>
  <si>
    <t>Saucisson sec nature</t>
  </si>
  <si>
    <t>Y77</t>
  </si>
  <si>
    <t>Saucisson aux herbes</t>
  </si>
  <si>
    <t>Y78</t>
  </si>
  <si>
    <t>Saucisson au fromage de chèvre</t>
  </si>
  <si>
    <t>Y79</t>
  </si>
  <si>
    <t>Chorizo</t>
  </si>
  <si>
    <t>Y80</t>
  </si>
  <si>
    <t>Saucisson au comté</t>
  </si>
  <si>
    <t>Y81</t>
  </si>
  <si>
    <t>Saucisson extra maigre</t>
  </si>
  <si>
    <t>Nombre d'articles</t>
  </si>
  <si>
    <t>TOTAL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</si>
</sst>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5">
    <font>
      <sz val="11"/>
      <color theme="1"/>
      <name val="Calibri"/>
      <family val="2"/>
      <scheme val="minor"/>
    </font>
    <font>
      <b/>
      <sz val="13"/>
      <color indexed="54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62"/>
      <name val="Arial"/>
      <family val="2"/>
    </font>
    <font>
      <sz val="11"/>
      <color theme="4"/>
      <name val="Calibri"/>
      <family val="2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4472C4"/>
      <name val="Calibri"/>
      <family val="2"/>
    </font>
    <font>
      <sz val="11"/>
      <color theme="4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8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44" fontId="2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/>
    <xf numFmtId="0" fontId="7" fillId="3" borderId="0" xfId="0" applyFont="1" applyFill="1"/>
    <xf numFmtId="0" fontId="0" fillId="3" borderId="0" xfId="0" applyFill="1"/>
    <xf numFmtId="0" fontId="10" fillId="3" borderId="0" xfId="0" applyFont="1" applyFill="1"/>
    <xf numFmtId="0" fontId="9" fillId="3" borderId="0" xfId="0" applyFont="1" applyFill="1" applyAlignment="1">
      <alignment vertical="top"/>
    </xf>
    <xf numFmtId="0" fontId="6" fillId="3" borderId="0" xfId="0" applyFont="1" applyFill="1"/>
    <xf numFmtId="0" fontId="8" fillId="3" borderId="0" xfId="0" applyFont="1" applyFill="1" applyAlignment="1">
      <alignment vertical="top"/>
    </xf>
    <xf numFmtId="0" fontId="4" fillId="0" borderId="0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left" vertical="top"/>
    </xf>
    <xf numFmtId="44" fontId="0" fillId="0" borderId="2" xfId="2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0" fillId="0" borderId="4" xfId="0" applyBorder="1"/>
    <xf numFmtId="0" fontId="0" fillId="0" borderId="9" xfId="0" applyBorder="1"/>
    <xf numFmtId="0" fontId="0" fillId="0" borderId="8" xfId="0" applyBorder="1"/>
    <xf numFmtId="0" fontId="12" fillId="0" borderId="3" xfId="0" applyFont="1" applyBorder="1"/>
    <xf numFmtId="0" fontId="13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>
      <alignment horizontal="center" vertical="center"/>
    </xf>
    <xf numFmtId="0" fontId="12" fillId="0" borderId="10" xfId="0" applyFont="1" applyBorder="1"/>
    <xf numFmtId="164" fontId="4" fillId="0" borderId="5" xfId="1" applyNumberFormat="1" applyFont="1" applyFill="1" applyBorder="1" applyAlignment="1">
      <alignment horizontal="left" vertical="top"/>
    </xf>
    <xf numFmtId="164" fontId="5" fillId="0" borderId="0" xfId="0" applyNumberFormat="1" applyFont="1" applyAlignment="1">
      <alignment horizontal="center"/>
    </xf>
    <xf numFmtId="0" fontId="4" fillId="0" borderId="0" xfId="1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4" fillId="0" borderId="12" xfId="1" applyFont="1" applyFill="1" applyBorder="1" applyAlignment="1">
      <alignment horizontal="left" vertical="center"/>
    </xf>
    <xf numFmtId="0" fontId="4" fillId="0" borderId="13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left" vertical="center"/>
    </xf>
    <xf numFmtId="0" fontId="14" fillId="0" borderId="11" xfId="0" applyFont="1" applyBorder="1" applyAlignment="1">
      <alignment horizontal="center" vertical="center"/>
    </xf>
    <xf numFmtId="0" fontId="4" fillId="0" borderId="8" xfId="1" applyFont="1" applyFill="1" applyBorder="1" applyAlignment="1">
      <alignment horizontal="left" vertical="center"/>
    </xf>
    <xf numFmtId="0" fontId="0" fillId="0" borderId="6" xfId="0" applyBorder="1"/>
    <xf numFmtId="0" fontId="4" fillId="0" borderId="2" xfId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6" xfId="1" applyFont="1" applyFill="1" applyBorder="1" applyAlignment="1">
      <alignment horizontal="left" vertical="center"/>
    </xf>
    <xf numFmtId="0" fontId="4" fillId="0" borderId="14" xfId="1" applyFont="1" applyFill="1" applyBorder="1" applyAlignment="1">
      <alignment horizontal="left" vertical="center" wrapText="1"/>
    </xf>
    <xf numFmtId="0" fontId="4" fillId="0" borderId="14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11" fillId="0" borderId="2" xfId="0" applyFont="1" applyBorder="1" applyAlignment="1"/>
  </cellXfs>
  <cellStyles count="3">
    <cellStyle name="Monétaire" xfId="2" builtinId="4"/>
    <cellStyle name="Normal" xfId="0" builtinId="0"/>
    <cellStyle name="Titre 2_Feuil1" xfId="1" xr:uid="{4D82C90B-AB19-4F97-99BD-5E1866FF4590}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2"/>
  <sheetViews>
    <sheetView tabSelected="1" workbookViewId="0">
      <selection activeCell="K31" sqref="K31"/>
    </sheetView>
  </sheetViews>
  <sheetFormatPr defaultColWidth="8.85546875" defaultRowHeight="15"/>
  <cols>
    <col min="1" max="1" width="11.28515625" customWidth="1"/>
    <col min="2" max="2" width="34.7109375" customWidth="1"/>
    <col min="4" max="4" width="22" customWidth="1"/>
    <col min="6" max="6" width="14.140625" customWidth="1"/>
    <col min="7" max="7" width="18.42578125" customWidth="1"/>
  </cols>
  <sheetData>
    <row r="1" spans="1:7" ht="23.25">
      <c r="A1" s="2" t="s">
        <v>0</v>
      </c>
      <c r="B1" s="3"/>
      <c r="C1" s="3"/>
      <c r="D1" s="4" t="s">
        <v>1</v>
      </c>
      <c r="E1" s="3"/>
      <c r="F1" s="3"/>
      <c r="G1" s="4"/>
    </row>
    <row r="2" spans="1:7" ht="25.5" customHeight="1">
      <c r="A2" s="6" t="s">
        <v>2</v>
      </c>
      <c r="B2" s="3"/>
      <c r="C2" s="3"/>
      <c r="D2" s="3" t="s">
        <v>3</v>
      </c>
      <c r="E2" s="3" t="s">
        <v>4</v>
      </c>
      <c r="F2" s="3"/>
      <c r="G2" s="3" t="s">
        <v>5</v>
      </c>
    </row>
    <row r="3" spans="1:7" ht="47.25" customHeight="1">
      <c r="A3" s="7" t="s">
        <v>6</v>
      </c>
      <c r="B3" s="3"/>
      <c r="C3" s="3"/>
      <c r="D3" s="3"/>
      <c r="E3" s="3"/>
      <c r="F3" s="5" t="s">
        <v>7</v>
      </c>
      <c r="G3" s="3"/>
    </row>
    <row r="4" spans="1:7">
      <c r="A4" s="3" t="s">
        <v>8</v>
      </c>
      <c r="B4" s="3"/>
      <c r="C4" s="3"/>
      <c r="D4" s="3"/>
      <c r="E4" s="3"/>
      <c r="F4" s="3" t="s">
        <v>9</v>
      </c>
      <c r="G4" s="3"/>
    </row>
    <row r="5" spans="1:7">
      <c r="A5" s="3" t="s">
        <v>10</v>
      </c>
      <c r="B5" s="3"/>
      <c r="C5" s="3"/>
      <c r="D5" s="3"/>
      <c r="E5" s="3"/>
      <c r="F5" s="3" t="s">
        <v>11</v>
      </c>
      <c r="G5" s="3"/>
    </row>
    <row r="7" spans="1:7">
      <c r="A7" s="9" t="s">
        <v>12</v>
      </c>
      <c r="B7" s="35" t="s">
        <v>13</v>
      </c>
      <c r="C7" s="35"/>
      <c r="D7" s="35"/>
      <c r="E7" s="10" t="s">
        <v>14</v>
      </c>
      <c r="F7" s="10" t="s">
        <v>15</v>
      </c>
      <c r="G7" s="10" t="s">
        <v>16</v>
      </c>
    </row>
    <row r="8" spans="1:7">
      <c r="A8" s="11" t="s">
        <v>17</v>
      </c>
      <c r="B8" s="41" t="s">
        <v>18</v>
      </c>
      <c r="C8" s="41"/>
      <c r="D8" s="41"/>
      <c r="E8" s="21"/>
      <c r="F8" s="12">
        <v>15</v>
      </c>
      <c r="G8" s="13">
        <f>E8*F8</f>
        <v>0</v>
      </c>
    </row>
    <row r="9" spans="1:7">
      <c r="A9" s="11" t="s">
        <v>19</v>
      </c>
      <c r="B9" s="36" t="s">
        <v>20</v>
      </c>
      <c r="C9" s="34" t="s">
        <v>21</v>
      </c>
      <c r="D9" s="34" t="s">
        <v>21</v>
      </c>
      <c r="E9" s="21"/>
      <c r="F9" s="12">
        <v>12.8</v>
      </c>
      <c r="G9" s="13">
        <f t="shared" ref="G9:G72" si="0">E9*F9</f>
        <v>0</v>
      </c>
    </row>
    <row r="10" spans="1:7">
      <c r="A10" s="11" t="s">
        <v>22</v>
      </c>
      <c r="B10" s="34" t="s">
        <v>23</v>
      </c>
      <c r="C10" s="34" t="s">
        <v>24</v>
      </c>
      <c r="D10" s="34" t="s">
        <v>24</v>
      </c>
      <c r="E10" s="21"/>
      <c r="F10" s="12">
        <v>14.5</v>
      </c>
      <c r="G10" s="13">
        <f t="shared" si="0"/>
        <v>0</v>
      </c>
    </row>
    <row r="11" spans="1:7">
      <c r="A11" s="11" t="s">
        <v>25</v>
      </c>
      <c r="B11" s="34" t="s">
        <v>26</v>
      </c>
      <c r="C11" s="34"/>
      <c r="D11" s="34"/>
      <c r="E11" s="21"/>
      <c r="F11" s="12">
        <v>8.6999999999999993</v>
      </c>
      <c r="G11" s="13">
        <f t="shared" si="0"/>
        <v>0</v>
      </c>
    </row>
    <row r="12" spans="1:7">
      <c r="A12" s="11" t="s">
        <v>27</v>
      </c>
      <c r="B12" s="34" t="s">
        <v>28</v>
      </c>
      <c r="C12" s="34"/>
      <c r="D12" s="34"/>
      <c r="E12" s="21"/>
      <c r="F12" s="12">
        <v>7.9</v>
      </c>
      <c r="G12" s="13">
        <f t="shared" si="0"/>
        <v>0</v>
      </c>
    </row>
    <row r="13" spans="1:7">
      <c r="A13" s="11" t="s">
        <v>29</v>
      </c>
      <c r="B13" s="34" t="s">
        <v>30</v>
      </c>
      <c r="C13" s="34"/>
      <c r="D13" s="34"/>
      <c r="E13" s="21"/>
      <c r="F13" s="12">
        <v>5.6</v>
      </c>
      <c r="G13" s="13">
        <f t="shared" si="0"/>
        <v>0</v>
      </c>
    </row>
    <row r="14" spans="1:7">
      <c r="A14" s="11" t="s">
        <v>31</v>
      </c>
      <c r="B14" s="34" t="s">
        <v>32</v>
      </c>
      <c r="C14" s="34"/>
      <c r="D14" s="34"/>
      <c r="E14" s="21"/>
      <c r="F14" s="12">
        <v>5.6</v>
      </c>
      <c r="G14" s="13">
        <f t="shared" si="0"/>
        <v>0</v>
      </c>
    </row>
    <row r="15" spans="1:7">
      <c r="A15" s="11" t="s">
        <v>33</v>
      </c>
      <c r="B15" s="34" t="s">
        <v>34</v>
      </c>
      <c r="C15" s="34"/>
      <c r="D15" s="34"/>
      <c r="E15" s="21"/>
      <c r="F15" s="12">
        <v>13.5</v>
      </c>
      <c r="G15" s="13">
        <f t="shared" si="0"/>
        <v>0</v>
      </c>
    </row>
    <row r="16" spans="1:7">
      <c r="A16" s="11" t="s">
        <v>35</v>
      </c>
      <c r="B16" s="34" t="s">
        <v>36</v>
      </c>
      <c r="C16" s="34"/>
      <c r="D16" s="34"/>
      <c r="E16" s="21"/>
      <c r="F16" s="12">
        <v>12.5</v>
      </c>
      <c r="G16" s="13">
        <f t="shared" si="0"/>
        <v>0</v>
      </c>
    </row>
    <row r="17" spans="1:7">
      <c r="A17" s="11" t="s">
        <v>37</v>
      </c>
      <c r="B17" s="34" t="s">
        <v>38</v>
      </c>
      <c r="C17" s="34"/>
      <c r="D17" s="34"/>
      <c r="E17" s="21"/>
      <c r="F17" s="12">
        <v>2.5</v>
      </c>
      <c r="G17" s="13">
        <f t="shared" si="0"/>
        <v>0</v>
      </c>
    </row>
    <row r="18" spans="1:7">
      <c r="A18" s="11" t="s">
        <v>39</v>
      </c>
      <c r="B18" s="34" t="s">
        <v>40</v>
      </c>
      <c r="C18" s="34"/>
      <c r="D18" s="34"/>
      <c r="E18" s="21"/>
      <c r="F18" s="12">
        <v>2.5</v>
      </c>
      <c r="G18" s="13">
        <f t="shared" si="0"/>
        <v>0</v>
      </c>
    </row>
    <row r="19" spans="1:7">
      <c r="A19" s="11" t="s">
        <v>41</v>
      </c>
      <c r="B19" s="34" t="s">
        <v>42</v>
      </c>
      <c r="C19" s="34"/>
      <c r="D19" s="34"/>
      <c r="E19" s="21"/>
      <c r="F19" s="12">
        <v>12</v>
      </c>
      <c r="G19" s="13">
        <f t="shared" si="0"/>
        <v>0</v>
      </c>
    </row>
    <row r="20" spans="1:7">
      <c r="A20" s="11" t="s">
        <v>43</v>
      </c>
      <c r="B20" s="34" t="s">
        <v>44</v>
      </c>
      <c r="C20" s="34"/>
      <c r="D20" s="34"/>
      <c r="E20" s="21"/>
      <c r="F20" s="12">
        <v>8.9</v>
      </c>
      <c r="G20" s="13">
        <f t="shared" si="0"/>
        <v>0</v>
      </c>
    </row>
    <row r="21" spans="1:7">
      <c r="A21" s="11" t="s">
        <v>45</v>
      </c>
      <c r="B21" s="34" t="s">
        <v>46</v>
      </c>
      <c r="C21" s="34"/>
      <c r="D21" s="34"/>
      <c r="E21" s="21"/>
      <c r="F21" s="12">
        <v>5.9</v>
      </c>
      <c r="G21" s="13">
        <f t="shared" si="0"/>
        <v>0</v>
      </c>
    </row>
    <row r="22" spans="1:7">
      <c r="A22" s="11" t="s">
        <v>47</v>
      </c>
      <c r="B22" s="34" t="s">
        <v>48</v>
      </c>
      <c r="C22" s="34"/>
      <c r="D22" s="34"/>
      <c r="E22" s="21"/>
      <c r="F22" s="12">
        <v>8.6999999999999993</v>
      </c>
      <c r="G22" s="13">
        <f t="shared" si="0"/>
        <v>0</v>
      </c>
    </row>
    <row r="23" spans="1:7">
      <c r="A23" s="11" t="s">
        <v>49</v>
      </c>
      <c r="B23" s="34" t="s">
        <v>50</v>
      </c>
      <c r="C23" s="34"/>
      <c r="D23" s="34"/>
      <c r="E23" s="21"/>
      <c r="F23" s="12">
        <v>8.25</v>
      </c>
      <c r="G23" s="13">
        <f t="shared" si="0"/>
        <v>0</v>
      </c>
    </row>
    <row r="24" spans="1:7">
      <c r="A24" s="11" t="s">
        <v>51</v>
      </c>
      <c r="B24" s="34" t="s">
        <v>52</v>
      </c>
      <c r="C24" s="34"/>
      <c r="D24" s="34"/>
      <c r="E24" s="21"/>
      <c r="F24" s="12">
        <v>7.8</v>
      </c>
      <c r="G24" s="13">
        <f t="shared" si="0"/>
        <v>0</v>
      </c>
    </row>
    <row r="25" spans="1:7">
      <c r="A25" s="11" t="s">
        <v>53</v>
      </c>
      <c r="B25" s="34" t="s">
        <v>54</v>
      </c>
      <c r="C25" s="34"/>
      <c r="D25" s="34"/>
      <c r="E25" s="21"/>
      <c r="F25" s="12">
        <v>8.9499999999999993</v>
      </c>
      <c r="G25" s="13">
        <f t="shared" si="0"/>
        <v>0</v>
      </c>
    </row>
    <row r="26" spans="1:7">
      <c r="A26" s="11" t="s">
        <v>55</v>
      </c>
      <c r="B26" s="34" t="s">
        <v>56</v>
      </c>
      <c r="C26" s="34"/>
      <c r="D26" s="34"/>
      <c r="E26" s="21"/>
      <c r="F26" s="12">
        <v>6</v>
      </c>
      <c r="G26" s="13">
        <f t="shared" si="0"/>
        <v>0</v>
      </c>
    </row>
    <row r="27" spans="1:7">
      <c r="A27" s="11" t="s">
        <v>57</v>
      </c>
      <c r="B27" s="34" t="s">
        <v>58</v>
      </c>
      <c r="C27" s="34"/>
      <c r="D27" s="34"/>
      <c r="E27" s="21"/>
      <c r="F27" s="12">
        <v>6.5</v>
      </c>
      <c r="G27" s="13">
        <f t="shared" si="0"/>
        <v>0</v>
      </c>
    </row>
    <row r="28" spans="1:7">
      <c r="A28" s="11" t="s">
        <v>59</v>
      </c>
      <c r="B28" s="34" t="s">
        <v>60</v>
      </c>
      <c r="C28" s="34"/>
      <c r="D28" s="34"/>
      <c r="E28" s="21"/>
      <c r="F28" s="12">
        <v>6.8</v>
      </c>
      <c r="G28" s="13">
        <f t="shared" si="0"/>
        <v>0</v>
      </c>
    </row>
    <row r="29" spans="1:7">
      <c r="A29" s="11" t="s">
        <v>61</v>
      </c>
      <c r="B29" s="34" t="s">
        <v>62</v>
      </c>
      <c r="C29" s="34"/>
      <c r="D29" s="34"/>
      <c r="E29" s="21"/>
      <c r="F29" s="12">
        <v>5.8</v>
      </c>
      <c r="G29" s="13">
        <f t="shared" si="0"/>
        <v>0</v>
      </c>
    </row>
    <row r="30" spans="1:7">
      <c r="A30" s="11" t="s">
        <v>63</v>
      </c>
      <c r="B30" s="34" t="s">
        <v>64</v>
      </c>
      <c r="C30" s="34"/>
      <c r="D30" s="34"/>
      <c r="E30" s="21"/>
      <c r="F30" s="12">
        <v>4.9000000000000004</v>
      </c>
      <c r="G30" s="13">
        <f t="shared" si="0"/>
        <v>0</v>
      </c>
    </row>
    <row r="31" spans="1:7">
      <c r="A31" s="11" t="s">
        <v>65</v>
      </c>
      <c r="B31" s="34" t="s">
        <v>66</v>
      </c>
      <c r="C31" s="34"/>
      <c r="D31" s="34"/>
      <c r="E31" s="21"/>
      <c r="F31" s="12">
        <v>8.5</v>
      </c>
      <c r="G31" s="13">
        <f t="shared" si="0"/>
        <v>0</v>
      </c>
    </row>
    <row r="32" spans="1:7">
      <c r="A32" s="11" t="s">
        <v>67</v>
      </c>
      <c r="B32" s="34" t="s">
        <v>68</v>
      </c>
      <c r="C32" s="34"/>
      <c r="D32" s="34"/>
      <c r="E32" s="21"/>
      <c r="F32" s="12">
        <v>12</v>
      </c>
      <c r="G32" s="13">
        <f t="shared" si="0"/>
        <v>0</v>
      </c>
    </row>
    <row r="33" spans="1:7">
      <c r="A33" s="11" t="s">
        <v>69</v>
      </c>
      <c r="B33" s="34" t="s">
        <v>70</v>
      </c>
      <c r="C33" s="34"/>
      <c r="D33" s="34"/>
      <c r="E33" s="21"/>
      <c r="F33" s="12">
        <v>11.5</v>
      </c>
      <c r="G33" s="13">
        <f t="shared" si="0"/>
        <v>0</v>
      </c>
    </row>
    <row r="34" spans="1:7">
      <c r="A34" s="11" t="s">
        <v>71</v>
      </c>
      <c r="B34" s="34" t="s">
        <v>72</v>
      </c>
      <c r="C34" s="34"/>
      <c r="D34" s="34"/>
      <c r="E34" s="21"/>
      <c r="F34" s="12">
        <v>5.5</v>
      </c>
      <c r="G34" s="13">
        <f t="shared" si="0"/>
        <v>0</v>
      </c>
    </row>
    <row r="35" spans="1:7">
      <c r="A35" s="11" t="s">
        <v>73</v>
      </c>
      <c r="B35" s="34" t="s">
        <v>74</v>
      </c>
      <c r="C35" s="34"/>
      <c r="D35" s="34"/>
      <c r="E35" s="21"/>
      <c r="F35" s="12">
        <v>8.5</v>
      </c>
      <c r="G35" s="13">
        <f t="shared" si="0"/>
        <v>0</v>
      </c>
    </row>
    <row r="36" spans="1:7">
      <c r="A36" s="11" t="s">
        <v>75</v>
      </c>
      <c r="B36" s="34" t="s">
        <v>76</v>
      </c>
      <c r="C36" s="34"/>
      <c r="D36" s="34"/>
      <c r="E36" s="21"/>
      <c r="F36" s="12">
        <v>8.5</v>
      </c>
      <c r="G36" s="13">
        <f t="shared" si="0"/>
        <v>0</v>
      </c>
    </row>
    <row r="37" spans="1:7">
      <c r="A37" s="11" t="s">
        <v>77</v>
      </c>
      <c r="B37" s="36" t="s">
        <v>78</v>
      </c>
      <c r="C37" s="34"/>
      <c r="D37" s="34"/>
      <c r="E37" s="21"/>
      <c r="F37" s="12">
        <v>9.9499999999999993</v>
      </c>
      <c r="G37" s="13">
        <f t="shared" si="0"/>
        <v>0</v>
      </c>
    </row>
    <row r="38" spans="1:7">
      <c r="A38" s="11" t="s">
        <v>79</v>
      </c>
      <c r="B38" s="34" t="s">
        <v>80</v>
      </c>
      <c r="C38" s="34"/>
      <c r="D38" s="34"/>
      <c r="E38" s="21"/>
      <c r="F38" s="12">
        <v>1.9</v>
      </c>
      <c r="G38" s="13">
        <f t="shared" si="0"/>
        <v>0</v>
      </c>
    </row>
    <row r="39" spans="1:7">
      <c r="A39" s="11" t="s">
        <v>81</v>
      </c>
      <c r="B39" s="34" t="s">
        <v>82</v>
      </c>
      <c r="C39" s="34"/>
      <c r="D39" s="34"/>
      <c r="E39" s="21"/>
      <c r="F39" s="12">
        <v>2.8</v>
      </c>
      <c r="G39" s="13">
        <f t="shared" si="0"/>
        <v>0</v>
      </c>
    </row>
    <row r="40" spans="1:7">
      <c r="A40" s="11" t="s">
        <v>83</v>
      </c>
      <c r="B40" s="34" t="s">
        <v>84</v>
      </c>
      <c r="C40" s="34"/>
      <c r="D40" s="34"/>
      <c r="E40" s="21"/>
      <c r="F40" s="12">
        <v>3.5</v>
      </c>
      <c r="G40" s="13">
        <f t="shared" si="0"/>
        <v>0</v>
      </c>
    </row>
    <row r="41" spans="1:7">
      <c r="A41" s="11" t="s">
        <v>85</v>
      </c>
      <c r="B41" s="34" t="s">
        <v>86</v>
      </c>
      <c r="C41" s="34"/>
      <c r="D41" s="34"/>
      <c r="E41" s="21"/>
      <c r="F41" s="12">
        <v>3.5</v>
      </c>
      <c r="G41" s="13">
        <f t="shared" si="0"/>
        <v>0</v>
      </c>
    </row>
    <row r="42" spans="1:7">
      <c r="A42" s="11" t="s">
        <v>87</v>
      </c>
      <c r="B42" s="34" t="s">
        <v>88</v>
      </c>
      <c r="C42" s="34"/>
      <c r="D42" s="34"/>
      <c r="E42" s="21"/>
      <c r="F42" s="12">
        <v>3.5</v>
      </c>
      <c r="G42" s="13">
        <f t="shared" si="0"/>
        <v>0</v>
      </c>
    </row>
    <row r="43" spans="1:7">
      <c r="A43" s="11" t="s">
        <v>89</v>
      </c>
      <c r="B43" s="34" t="s">
        <v>90</v>
      </c>
      <c r="C43" s="34"/>
      <c r="D43" s="34"/>
      <c r="E43" s="21"/>
      <c r="F43" s="12">
        <v>4.4000000000000004</v>
      </c>
      <c r="G43" s="13">
        <f t="shared" si="0"/>
        <v>0</v>
      </c>
    </row>
    <row r="44" spans="1:7">
      <c r="A44" s="11" t="s">
        <v>91</v>
      </c>
      <c r="B44" s="34" t="s">
        <v>92</v>
      </c>
      <c r="C44" s="34"/>
      <c r="D44" s="34"/>
      <c r="E44" s="21"/>
      <c r="F44" s="12">
        <v>2.5</v>
      </c>
      <c r="G44" s="13">
        <f t="shared" si="0"/>
        <v>0</v>
      </c>
    </row>
    <row r="45" spans="1:7">
      <c r="A45" s="11" t="s">
        <v>93</v>
      </c>
      <c r="B45" s="34" t="s">
        <v>94</v>
      </c>
      <c r="C45" s="34"/>
      <c r="D45" s="34"/>
      <c r="E45" s="21"/>
      <c r="F45" s="12">
        <v>2.5</v>
      </c>
      <c r="G45" s="13">
        <f t="shared" si="0"/>
        <v>0</v>
      </c>
    </row>
    <row r="46" spans="1:7">
      <c r="A46" s="11" t="s">
        <v>95</v>
      </c>
      <c r="B46" s="34" t="s">
        <v>96</v>
      </c>
      <c r="C46" s="34"/>
      <c r="D46" s="34"/>
      <c r="E46" s="21"/>
      <c r="F46" s="12">
        <v>3.5</v>
      </c>
      <c r="G46" s="13">
        <f t="shared" si="0"/>
        <v>0</v>
      </c>
    </row>
    <row r="47" spans="1:7">
      <c r="A47" s="11" t="s">
        <v>97</v>
      </c>
      <c r="B47" s="34" t="s">
        <v>98</v>
      </c>
      <c r="C47" s="34"/>
      <c r="D47" s="34"/>
      <c r="E47" s="21"/>
      <c r="F47" s="12">
        <v>3.5</v>
      </c>
      <c r="G47" s="13">
        <f t="shared" si="0"/>
        <v>0</v>
      </c>
    </row>
    <row r="48" spans="1:7">
      <c r="A48" s="11" t="s">
        <v>99</v>
      </c>
      <c r="B48" s="34" t="s">
        <v>100</v>
      </c>
      <c r="C48" s="34"/>
      <c r="D48" s="34"/>
      <c r="E48" s="21"/>
      <c r="F48" s="12">
        <v>2</v>
      </c>
      <c r="G48" s="13">
        <f t="shared" si="0"/>
        <v>0</v>
      </c>
    </row>
    <row r="49" spans="1:7">
      <c r="A49" s="11" t="s">
        <v>101</v>
      </c>
      <c r="B49" s="34" t="s">
        <v>102</v>
      </c>
      <c r="C49" s="34"/>
      <c r="D49" s="34"/>
      <c r="E49" s="21"/>
      <c r="F49" s="12">
        <v>4</v>
      </c>
      <c r="G49" s="13">
        <f t="shared" si="0"/>
        <v>0</v>
      </c>
    </row>
    <row r="50" spans="1:7">
      <c r="A50" s="11" t="s">
        <v>103</v>
      </c>
      <c r="B50" s="34" t="s">
        <v>104</v>
      </c>
      <c r="C50" s="34"/>
      <c r="D50" s="34"/>
      <c r="E50" s="21"/>
      <c r="F50" s="12">
        <v>3.5</v>
      </c>
      <c r="G50" s="13">
        <f t="shared" si="0"/>
        <v>0</v>
      </c>
    </row>
    <row r="51" spans="1:7">
      <c r="A51" s="11" t="s">
        <v>105</v>
      </c>
      <c r="B51" s="34" t="s">
        <v>106</v>
      </c>
      <c r="C51" s="34"/>
      <c r="D51" s="34"/>
      <c r="E51" s="21"/>
      <c r="F51" s="12">
        <v>4.8</v>
      </c>
      <c r="G51" s="13">
        <f t="shared" si="0"/>
        <v>0</v>
      </c>
    </row>
    <row r="52" spans="1:7">
      <c r="A52" s="11" t="s">
        <v>107</v>
      </c>
      <c r="B52" s="34" t="s">
        <v>108</v>
      </c>
      <c r="C52" s="34"/>
      <c r="D52" s="34"/>
      <c r="E52" s="21"/>
      <c r="F52" s="12">
        <v>2.5</v>
      </c>
      <c r="G52" s="13">
        <f t="shared" si="0"/>
        <v>0</v>
      </c>
    </row>
    <row r="53" spans="1:7">
      <c r="A53" s="11" t="s">
        <v>109</v>
      </c>
      <c r="B53" s="36" t="s">
        <v>110</v>
      </c>
      <c r="C53" s="34"/>
      <c r="D53" s="34"/>
      <c r="E53" s="21"/>
      <c r="F53" s="12">
        <v>6.5</v>
      </c>
      <c r="G53" s="13">
        <f t="shared" si="0"/>
        <v>0</v>
      </c>
    </row>
    <row r="54" spans="1:7">
      <c r="A54" s="11" t="s">
        <v>111</v>
      </c>
      <c r="B54" s="34" t="s">
        <v>112</v>
      </c>
      <c r="C54" s="34"/>
      <c r="D54" s="34"/>
      <c r="E54" s="21"/>
      <c r="F54" s="12">
        <v>4.8</v>
      </c>
      <c r="G54" s="13">
        <f t="shared" si="0"/>
        <v>0</v>
      </c>
    </row>
    <row r="55" spans="1:7">
      <c r="A55" s="11" t="s">
        <v>113</v>
      </c>
      <c r="B55" s="34" t="s">
        <v>114</v>
      </c>
      <c r="C55" s="34"/>
      <c r="D55" s="34"/>
      <c r="E55" s="21"/>
      <c r="F55" s="12">
        <v>8.1</v>
      </c>
      <c r="G55" s="13">
        <f t="shared" si="0"/>
        <v>0</v>
      </c>
    </row>
    <row r="56" spans="1:7">
      <c r="A56" s="11" t="s">
        <v>115</v>
      </c>
      <c r="B56" s="34" t="s">
        <v>116</v>
      </c>
      <c r="C56" s="34"/>
      <c r="D56" s="34"/>
      <c r="E56" s="21"/>
      <c r="F56" s="12">
        <v>9.5</v>
      </c>
      <c r="G56" s="13">
        <f t="shared" si="0"/>
        <v>0</v>
      </c>
    </row>
    <row r="57" spans="1:7">
      <c r="A57" s="11" t="s">
        <v>117</v>
      </c>
      <c r="B57" s="34" t="s">
        <v>118</v>
      </c>
      <c r="C57" s="34"/>
      <c r="D57" s="34"/>
      <c r="E57" s="21"/>
      <c r="F57" s="12">
        <v>18</v>
      </c>
      <c r="G57" s="13">
        <f t="shared" si="0"/>
        <v>0</v>
      </c>
    </row>
    <row r="58" spans="1:7">
      <c r="A58" s="11" t="s">
        <v>119</v>
      </c>
      <c r="B58" s="34" t="s">
        <v>120</v>
      </c>
      <c r="C58" s="34"/>
      <c r="D58" s="34"/>
      <c r="E58" s="21"/>
      <c r="F58" s="12">
        <v>9</v>
      </c>
      <c r="G58" s="13">
        <f t="shared" si="0"/>
        <v>0</v>
      </c>
    </row>
    <row r="59" spans="1:7">
      <c r="A59" s="11" t="s">
        <v>121</v>
      </c>
      <c r="B59" s="34" t="s">
        <v>122</v>
      </c>
      <c r="C59" s="34"/>
      <c r="D59" s="34"/>
      <c r="E59" s="21"/>
      <c r="F59" s="12">
        <v>7</v>
      </c>
      <c r="G59" s="13">
        <f t="shared" si="0"/>
        <v>0</v>
      </c>
    </row>
    <row r="60" spans="1:7">
      <c r="A60" s="11" t="s">
        <v>123</v>
      </c>
      <c r="B60" s="34" t="s">
        <v>124</v>
      </c>
      <c r="C60" s="34"/>
      <c r="D60" s="34"/>
      <c r="E60" s="21"/>
      <c r="F60" s="12">
        <v>6.5</v>
      </c>
      <c r="G60" s="13">
        <f t="shared" si="0"/>
        <v>0</v>
      </c>
    </row>
    <row r="61" spans="1:7">
      <c r="A61" s="11" t="s">
        <v>125</v>
      </c>
      <c r="B61" s="34" t="s">
        <v>126</v>
      </c>
      <c r="C61" s="34"/>
      <c r="D61" s="34"/>
      <c r="E61" s="21"/>
      <c r="F61" s="12">
        <v>6.5</v>
      </c>
      <c r="G61" s="13">
        <f t="shared" si="0"/>
        <v>0</v>
      </c>
    </row>
    <row r="62" spans="1:7">
      <c r="A62" s="11" t="s">
        <v>127</v>
      </c>
      <c r="B62" s="34" t="s">
        <v>128</v>
      </c>
      <c r="C62" s="34"/>
      <c r="D62" s="34"/>
      <c r="E62" s="21"/>
      <c r="F62" s="12">
        <v>5</v>
      </c>
      <c r="G62" s="13">
        <f t="shared" si="0"/>
        <v>0</v>
      </c>
    </row>
    <row r="63" spans="1:7">
      <c r="A63" s="11" t="s">
        <v>129</v>
      </c>
      <c r="B63" s="34" t="s">
        <v>130</v>
      </c>
      <c r="C63" s="34"/>
      <c r="D63" s="34"/>
      <c r="E63" s="21"/>
      <c r="F63" s="12">
        <v>18</v>
      </c>
      <c r="G63" s="13">
        <f t="shared" si="0"/>
        <v>0</v>
      </c>
    </row>
    <row r="64" spans="1:7">
      <c r="A64" s="11" t="s">
        <v>131</v>
      </c>
      <c r="B64" s="34" t="s">
        <v>132</v>
      </c>
      <c r="C64" s="34"/>
      <c r="D64" s="34"/>
      <c r="E64" s="21"/>
      <c r="F64" s="12">
        <v>4.5</v>
      </c>
      <c r="G64" s="13">
        <f t="shared" si="0"/>
        <v>0</v>
      </c>
    </row>
    <row r="65" spans="1:7">
      <c r="A65" s="11" t="s">
        <v>133</v>
      </c>
      <c r="B65" s="38" t="s">
        <v>134</v>
      </c>
      <c r="C65" s="39"/>
      <c r="D65" s="39"/>
      <c r="E65" s="21"/>
      <c r="F65" s="12">
        <v>9.5</v>
      </c>
      <c r="G65" s="13">
        <f t="shared" si="0"/>
        <v>0</v>
      </c>
    </row>
    <row r="66" spans="1:7">
      <c r="A66" s="11" t="s">
        <v>135</v>
      </c>
      <c r="B66" s="37" t="s">
        <v>136</v>
      </c>
      <c r="C66" s="37"/>
      <c r="D66" s="37"/>
      <c r="E66" s="21"/>
      <c r="F66" s="12">
        <v>19.5</v>
      </c>
      <c r="G66" s="13">
        <f t="shared" si="0"/>
        <v>0</v>
      </c>
    </row>
    <row r="67" spans="1:7">
      <c r="A67" s="11" t="s">
        <v>137</v>
      </c>
      <c r="B67" s="34" t="s">
        <v>138</v>
      </c>
      <c r="C67" s="34"/>
      <c r="D67" s="34"/>
      <c r="E67" s="21"/>
      <c r="F67" s="12">
        <v>9</v>
      </c>
      <c r="G67" s="13">
        <f t="shared" si="0"/>
        <v>0</v>
      </c>
    </row>
    <row r="68" spans="1:7">
      <c r="A68" s="11" t="s">
        <v>139</v>
      </c>
      <c r="B68" s="34" t="s">
        <v>140</v>
      </c>
      <c r="C68" s="34"/>
      <c r="D68" s="34"/>
      <c r="E68" s="21"/>
      <c r="F68" s="12">
        <v>15</v>
      </c>
      <c r="G68" s="13">
        <f t="shared" si="0"/>
        <v>0</v>
      </c>
    </row>
    <row r="69" spans="1:7">
      <c r="A69" s="11" t="s">
        <v>141</v>
      </c>
      <c r="B69" s="34" t="s">
        <v>142</v>
      </c>
      <c r="C69" s="34"/>
      <c r="D69" s="34"/>
      <c r="E69" s="21"/>
      <c r="F69" s="12">
        <v>4.5</v>
      </c>
      <c r="G69" s="13">
        <f t="shared" si="0"/>
        <v>0</v>
      </c>
    </row>
    <row r="70" spans="1:7">
      <c r="A70" s="11" t="s">
        <v>143</v>
      </c>
      <c r="B70" s="34" t="s">
        <v>144</v>
      </c>
      <c r="C70" s="34"/>
      <c r="D70" s="34"/>
      <c r="E70" s="21"/>
      <c r="F70" s="12">
        <v>4.5</v>
      </c>
      <c r="G70" s="13">
        <f t="shared" si="0"/>
        <v>0</v>
      </c>
    </row>
    <row r="71" spans="1:7">
      <c r="A71" s="11" t="s">
        <v>145</v>
      </c>
      <c r="B71" s="34" t="s">
        <v>146</v>
      </c>
      <c r="C71" s="34"/>
      <c r="D71" s="34"/>
      <c r="E71" s="21"/>
      <c r="F71" s="12">
        <v>5</v>
      </c>
      <c r="G71" s="13">
        <f t="shared" si="0"/>
        <v>0</v>
      </c>
    </row>
    <row r="72" spans="1:7">
      <c r="A72" s="11" t="s">
        <v>147</v>
      </c>
      <c r="B72" s="34" t="s">
        <v>148</v>
      </c>
      <c r="C72" s="34"/>
      <c r="D72" s="34"/>
      <c r="E72" s="21"/>
      <c r="F72" s="12">
        <v>3.8</v>
      </c>
      <c r="G72" s="13">
        <f t="shared" si="0"/>
        <v>0</v>
      </c>
    </row>
    <row r="73" spans="1:7">
      <c r="A73" s="11" t="s">
        <v>149</v>
      </c>
      <c r="B73" s="40" t="s">
        <v>150</v>
      </c>
      <c r="C73" s="40"/>
      <c r="D73" s="40"/>
      <c r="E73" s="21"/>
      <c r="F73" s="12">
        <v>16.95</v>
      </c>
      <c r="G73" s="13">
        <f t="shared" ref="G73:G88" si="1">E73*F73</f>
        <v>0</v>
      </c>
    </row>
    <row r="74" spans="1:7">
      <c r="A74" s="11" t="s">
        <v>151</v>
      </c>
      <c r="B74" s="34" t="s">
        <v>152</v>
      </c>
      <c r="C74" s="34"/>
      <c r="D74" s="34"/>
      <c r="E74" s="21"/>
      <c r="F74" s="12">
        <v>6</v>
      </c>
      <c r="G74" s="13">
        <f t="shared" si="1"/>
        <v>0</v>
      </c>
    </row>
    <row r="75" spans="1:7">
      <c r="A75" s="22" t="s">
        <v>153</v>
      </c>
      <c r="B75" s="40" t="s">
        <v>154</v>
      </c>
      <c r="C75" s="40"/>
      <c r="D75" s="40"/>
      <c r="E75" s="21"/>
      <c r="F75" s="12">
        <v>6</v>
      </c>
      <c r="G75" s="13">
        <f t="shared" si="1"/>
        <v>0</v>
      </c>
    </row>
    <row r="76" spans="1:7">
      <c r="A76" s="11" t="s">
        <v>155</v>
      </c>
      <c r="B76" s="14" t="s">
        <v>156</v>
      </c>
      <c r="C76" s="16"/>
      <c r="D76" s="15"/>
      <c r="E76" s="21"/>
      <c r="F76" s="12">
        <v>10.95</v>
      </c>
      <c r="G76" s="13">
        <f t="shared" si="1"/>
        <v>0</v>
      </c>
    </row>
    <row r="77" spans="1:7">
      <c r="A77" s="11" t="s">
        <v>157</v>
      </c>
      <c r="B77" s="28" t="s">
        <v>158</v>
      </c>
      <c r="C77" s="32"/>
      <c r="D77" s="29"/>
      <c r="E77" s="21"/>
      <c r="F77" s="12">
        <v>14.8</v>
      </c>
      <c r="G77" s="13">
        <f t="shared" si="1"/>
        <v>0</v>
      </c>
    </row>
    <row r="78" spans="1:7">
      <c r="A78" s="11" t="s">
        <v>159</v>
      </c>
      <c r="B78" s="28" t="s">
        <v>160</v>
      </c>
      <c r="C78" s="30"/>
      <c r="D78" s="29"/>
      <c r="E78" s="21"/>
      <c r="F78" s="12">
        <v>14.9</v>
      </c>
      <c r="G78" s="13">
        <f t="shared" si="1"/>
        <v>0</v>
      </c>
    </row>
    <row r="79" spans="1:7">
      <c r="A79" s="11" t="s">
        <v>161</v>
      </c>
      <c r="B79" s="28" t="s">
        <v>162</v>
      </c>
      <c r="C79" s="26"/>
      <c r="D79" s="29"/>
      <c r="E79" s="21"/>
      <c r="F79" s="12">
        <v>7.9</v>
      </c>
      <c r="G79" s="13">
        <f t="shared" si="1"/>
        <v>0</v>
      </c>
    </row>
    <row r="80" spans="1:7">
      <c r="A80" s="11" t="s">
        <v>163</v>
      </c>
      <c r="B80" s="20" t="s">
        <v>164</v>
      </c>
      <c r="C80" s="19"/>
      <c r="D80" s="17"/>
      <c r="E80" s="21"/>
      <c r="F80" s="12">
        <v>5.9</v>
      </c>
      <c r="G80" s="13">
        <f t="shared" si="1"/>
        <v>0</v>
      </c>
    </row>
    <row r="81" spans="1:7">
      <c r="A81" s="11" t="s">
        <v>165</v>
      </c>
      <c r="B81" s="20" t="s">
        <v>166</v>
      </c>
      <c r="C81" s="18"/>
      <c r="D81" s="17"/>
      <c r="E81" s="21"/>
      <c r="F81" s="12">
        <v>5.9</v>
      </c>
      <c r="G81" s="13">
        <f t="shared" si="1"/>
        <v>0</v>
      </c>
    </row>
    <row r="82" spans="1:7">
      <c r="A82" s="11" t="s">
        <v>167</v>
      </c>
      <c r="B82" s="20" t="s">
        <v>168</v>
      </c>
      <c r="D82" s="17"/>
      <c r="E82" s="21"/>
      <c r="F82" s="12">
        <v>9.5</v>
      </c>
      <c r="G82" s="13">
        <f t="shared" si="1"/>
        <v>0</v>
      </c>
    </row>
    <row r="83" spans="1:7">
      <c r="A83" s="11" t="s">
        <v>169</v>
      </c>
      <c r="B83" s="20" t="s">
        <v>170</v>
      </c>
      <c r="C83" s="19"/>
      <c r="D83" s="17"/>
      <c r="E83" s="21"/>
      <c r="F83" s="12">
        <v>4.5</v>
      </c>
      <c r="G83" s="13">
        <f t="shared" si="1"/>
        <v>0</v>
      </c>
    </row>
    <row r="84" spans="1:7">
      <c r="A84" s="11" t="s">
        <v>171</v>
      </c>
      <c r="B84" s="20" t="s">
        <v>172</v>
      </c>
      <c r="D84" s="17"/>
      <c r="E84" s="21"/>
      <c r="F84" s="24">
        <v>4.5</v>
      </c>
      <c r="G84" s="13">
        <f t="shared" si="1"/>
        <v>0</v>
      </c>
    </row>
    <row r="85" spans="1:7">
      <c r="A85" s="11" t="s">
        <v>173</v>
      </c>
      <c r="B85" s="20" t="s">
        <v>174</v>
      </c>
      <c r="C85" s="19"/>
      <c r="D85" s="17"/>
      <c r="E85" s="21"/>
      <c r="F85" s="12">
        <v>4.5</v>
      </c>
      <c r="G85" s="13">
        <f t="shared" si="1"/>
        <v>0</v>
      </c>
    </row>
    <row r="86" spans="1:7">
      <c r="A86" s="11" t="s">
        <v>175</v>
      </c>
      <c r="B86" s="20" t="s">
        <v>176</v>
      </c>
      <c r="C86" s="18"/>
      <c r="D86" s="27"/>
      <c r="E86" s="21"/>
      <c r="F86" s="12">
        <v>4.5</v>
      </c>
      <c r="G86" s="13">
        <f t="shared" si="1"/>
        <v>0</v>
      </c>
    </row>
    <row r="87" spans="1:7">
      <c r="A87" s="11" t="s">
        <v>177</v>
      </c>
      <c r="B87" s="23" t="s">
        <v>178</v>
      </c>
      <c r="D87" s="31"/>
      <c r="E87" s="21"/>
      <c r="F87" s="12">
        <v>4.5</v>
      </c>
      <c r="G87" s="13">
        <f t="shared" si="1"/>
        <v>0</v>
      </c>
    </row>
    <row r="88" spans="1:7">
      <c r="A88" s="11" t="s">
        <v>179</v>
      </c>
      <c r="B88" s="20" t="s">
        <v>180</v>
      </c>
      <c r="C88" s="19"/>
      <c r="D88" s="17"/>
      <c r="E88" s="21"/>
      <c r="F88" s="12">
        <v>5.5</v>
      </c>
      <c r="G88" s="13">
        <f t="shared" si="1"/>
        <v>0</v>
      </c>
    </row>
    <row r="89" spans="1:7">
      <c r="A89" s="8"/>
      <c r="D89" s="33" t="s">
        <v>181</v>
      </c>
      <c r="E89">
        <f>SUM(E8:E88)</f>
        <v>0</v>
      </c>
      <c r="F89" s="25" t="s">
        <v>182</v>
      </c>
      <c r="G89" s="13">
        <f>SUM(G8:G88)</f>
        <v>0</v>
      </c>
    </row>
    <row r="90" spans="1:7">
      <c r="A90" s="8"/>
    </row>
    <row r="91" spans="1:7">
      <c r="A91" s="8"/>
    </row>
    <row r="92" spans="1:7">
      <c r="A92" s="1"/>
    </row>
  </sheetData>
  <mergeCells count="69">
    <mergeCell ref="B73:D73"/>
    <mergeCell ref="B74:D74"/>
    <mergeCell ref="B75:D75"/>
    <mergeCell ref="B67:D67"/>
    <mergeCell ref="B68:D68"/>
    <mergeCell ref="B69:D69"/>
    <mergeCell ref="B70:D70"/>
    <mergeCell ref="B71:D71"/>
    <mergeCell ref="B72:D72"/>
    <mergeCell ref="B66:D66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54:D54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30:D30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18:D18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</mergeCells>
  <conditionalFormatting sqref="E8:E88 G8:G89">
    <cfRule type="cellIs" dxfId="0" priority="1" stopIfTrue="1" operator="greaterThanOrEqual">
      <formula>1</formula>
    </cfRule>
  </conditionalFormatting>
  <dataValidations count="1">
    <dataValidation type="decimal" allowBlank="1" showInputMessage="1" showErrorMessage="1" sqref="E9:E88" xr:uid="{C852FC46-678F-4001-AABA-CBFF34837FD1}">
      <formula1>0</formula1>
      <formula2>30</formula2>
    </dataValidation>
  </dataValidations>
  <pageMargins left="0.7" right="0.7" top="0.75" bottom="0.75" header="0.3" footer="0.3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6616782-844e-4a0d-b6e0-122b0c91537a" xsi:nil="true"/>
    <lcf76f155ced4ddcb4097134ff3c332f xmlns="99ccaae5-6c0e-4dc6-a001-6f9957d4861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B90078148FE04881D3E2F87E7751F7" ma:contentTypeVersion="11" ma:contentTypeDescription="Crée un document." ma:contentTypeScope="" ma:versionID="04edb032125dec3b2096be90aab04d96">
  <xsd:schema xmlns:xsd="http://www.w3.org/2001/XMLSchema" xmlns:xs="http://www.w3.org/2001/XMLSchema" xmlns:p="http://schemas.microsoft.com/office/2006/metadata/properties" xmlns:ns2="99ccaae5-6c0e-4dc6-a001-6f9957d48610" xmlns:ns3="36616782-844e-4a0d-b6e0-122b0c91537a" targetNamespace="http://schemas.microsoft.com/office/2006/metadata/properties" ma:root="true" ma:fieldsID="c3135fbb9711252168a0e02976c24d28" ns2:_="" ns3:_="">
    <xsd:import namespace="99ccaae5-6c0e-4dc6-a001-6f9957d48610"/>
    <xsd:import namespace="36616782-844e-4a0d-b6e0-122b0c9153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caae5-6c0e-4dc6-a001-6f9957d486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3b52cc34-5135-4969-a019-6d565f421c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16782-844e-4a0d-b6e0-122b0c91537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5b01380-a5a1-4f67-8e7c-cf5d41d5684b}" ma:internalName="TaxCatchAll" ma:showField="CatchAllData" ma:web="36616782-844e-4a0d-b6e0-122b0c9153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BF0410-0D49-4861-A920-7B834A3B1466}"/>
</file>

<file path=customXml/itemProps2.xml><?xml version="1.0" encoding="utf-8"?>
<ds:datastoreItem xmlns:ds="http://schemas.openxmlformats.org/officeDocument/2006/customXml" ds:itemID="{E67A6510-3D02-47D7-9377-3387CE0C232C}"/>
</file>

<file path=customXml/itemProps3.xml><?xml version="1.0" encoding="utf-8"?>
<ds:datastoreItem xmlns:ds="http://schemas.openxmlformats.org/officeDocument/2006/customXml" ds:itemID="{D64BCC0F-C9D1-485A-993E-DABC2E2C72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Corinne Chantoiseau</dc:creator>
  <cp:keywords/>
  <dc:description/>
  <cp:lastModifiedBy>Émilie Florentiny</cp:lastModifiedBy>
  <cp:revision/>
  <dcterms:created xsi:type="dcterms:W3CDTF">2024-02-04T09:51:45Z</dcterms:created>
  <dcterms:modified xsi:type="dcterms:W3CDTF">2025-07-11T11:39:12Z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0x010100E3B90078148FE04881D3E2F87E7751F7</vt:lpwstr>
  </property>
  <property fmtid="{D5CDD505-2E9C-101B-9397-08002B2CF9AE}" pid="3" name="MediaServiceImageTags">
    <vt:lpwstr/>
  </property>
</Properties>
</file>